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4000" windowHeight="9735"/>
  </bookViews>
  <sheets>
    <sheet name="март" sheetId="4" r:id="rId1"/>
    <sheet name="Лист1" sheetId="1" r:id="rId2"/>
  </sheets>
  <calcPr calcId="162913" refMode="R1C1"/>
</workbook>
</file>

<file path=xl/calcChain.xml><?xml version="1.0" encoding="utf-8"?>
<calcChain xmlns="http://schemas.openxmlformats.org/spreadsheetml/2006/main">
  <c r="B25" i="4" l="1"/>
  <c r="B11" i="4"/>
  <c r="B28" i="4" s="1"/>
</calcChain>
</file>

<file path=xl/sharedStrings.xml><?xml version="1.0" encoding="utf-8"?>
<sst xmlns="http://schemas.openxmlformats.org/spreadsheetml/2006/main" count="49" uniqueCount="23">
  <si>
    <t>Остаток средств на начало отчетного года</t>
  </si>
  <si>
    <t>Остаток средств на конец отчетного года</t>
  </si>
  <si>
    <t xml:space="preserve">             Поступило средств:</t>
  </si>
  <si>
    <t>Вступительные взносы</t>
  </si>
  <si>
    <t>Членские взносы</t>
  </si>
  <si>
    <t>Целевые взносы</t>
  </si>
  <si>
    <t>Добровольные имущественные взносы и пожертвования</t>
  </si>
  <si>
    <t>Прибыль от приносящей доход деятельности</t>
  </si>
  <si>
    <t>Прочие</t>
  </si>
  <si>
    <t>ВСЕГО поступило средств</t>
  </si>
  <si>
    <t>Социальная и благотворительная помощь</t>
  </si>
  <si>
    <t>Проведение конференций, совещаний, семинаров и т.д.</t>
  </si>
  <si>
    <t>Иные мероприятия</t>
  </si>
  <si>
    <t>Расходы на целевые мероприятия, в том числе:</t>
  </si>
  <si>
    <t>Расходы на содержание аппарата управления, в том числе:</t>
  </si>
  <si>
    <t>Расходы, связанные с оплатой труда (включая начисления)</t>
  </si>
  <si>
    <t>Выплаты, не связанные с оплатой труда</t>
  </si>
  <si>
    <t>Расходы на служебные командировки и деловые поездки</t>
  </si>
  <si>
    <t>Содержание помещений, зданий, автомобильного транспорта и иного имущества (кроме ремонта)</t>
  </si>
  <si>
    <t>Ремонт основных средств и иного имущества</t>
  </si>
  <si>
    <t>Приобретение основных средств, инвентаря и иного имущества</t>
  </si>
  <si>
    <t>ВСЕГО использовано средств</t>
  </si>
  <si>
    <t>тыс.руб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</si>
</sst>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0" fillId="2" borderId="1" xfId="0" applyFill="1" applyBorder="1" applyAlignment="1">
      <alignment horizontal="center"/>
    </xf>
    <xf numFmtId="0" fontId="1" fillId="0" borderId="1" xfId="0" applyFont="1" applyBorder="1"/>
    <xf numFmtId="0" fontId="0" fillId="0" borderId="1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8"/>
  <sheetViews>
    <sheetView tabSelected="1" workbookViewId="0">
      <selection activeCell="H25" sqref="H25"/>
    </sheetView>
  </sheetViews>
  <sheetFormatPr defaultRowHeight="15" x14ac:dyDescent="0.25"/>
  <cols>
    <col min="1" max="1" width="94.28515625" customWidth="1"/>
    <col min="2" max="2" width="11.85546875" customWidth="1"/>
  </cols>
  <sheetData>
    <row r="1" spans="1:2" x14ac:dyDescent="0.25">
      <c r="A1" s="7" t="s">
        <v>22</v>
      </c>
      <c r="B1" s="1">
        <v>2019</v>
      </c>
    </row>
    <row r="2" spans="1:2" x14ac:dyDescent="0.25">
      <c r="A2" s="2" t="s">
        <v>0</v>
      </c>
      <c r="B2" s="1">
        <v>8428</v>
      </c>
    </row>
    <row r="3" spans="1:2" x14ac:dyDescent="0.25">
      <c r="A3" s="2" t="s">
        <v>1</v>
      </c>
      <c r="B3" s="1">
        <v>10658</v>
      </c>
    </row>
    <row r="4" spans="1:2" ht="19.5" customHeight="1" x14ac:dyDescent="0.25">
      <c r="A4" s="3" t="s">
        <v>2</v>
      </c>
      <c r="B4" s="1"/>
    </row>
    <row r="5" spans="1:2" x14ac:dyDescent="0.25">
      <c r="A5" s="1" t="s">
        <v>3</v>
      </c>
      <c r="B5" s="1"/>
    </row>
    <row r="6" spans="1:2" x14ac:dyDescent="0.25">
      <c r="A6" s="1" t="s">
        <v>4</v>
      </c>
      <c r="B6" s="1"/>
    </row>
    <row r="7" spans="1:2" x14ac:dyDescent="0.25">
      <c r="A7" s="1" t="s">
        <v>5</v>
      </c>
      <c r="B7" s="1">
        <v>14026</v>
      </c>
    </row>
    <row r="8" spans="1:2" x14ac:dyDescent="0.25">
      <c r="A8" s="1" t="s">
        <v>6</v>
      </c>
      <c r="B8" s="1"/>
    </row>
    <row r="9" spans="1:2" x14ac:dyDescent="0.25">
      <c r="A9" s="1" t="s">
        <v>7</v>
      </c>
      <c r="B9" s="1"/>
    </row>
    <row r="10" spans="1:2" x14ac:dyDescent="0.25">
      <c r="A10" s="1" t="s">
        <v>8</v>
      </c>
      <c r="B10" s="1"/>
    </row>
    <row r="11" spans="1:2" x14ac:dyDescent="0.25">
      <c r="A11" s="4" t="s">
        <v>9</v>
      </c>
      <c r="B11" s="1">
        <f>SUM(B7:B10)</f>
        <v>14026</v>
      </c>
    </row>
    <row r="12" spans="1:2" x14ac:dyDescent="0.25">
      <c r="A12" s="5" t="s">
        <v>13</v>
      </c>
      <c r="B12" s="1"/>
    </row>
    <row r="13" spans="1:2" x14ac:dyDescent="0.25">
      <c r="A13" s="1" t="s">
        <v>10</v>
      </c>
      <c r="B13" s="1"/>
    </row>
    <row r="14" spans="1:2" x14ac:dyDescent="0.25">
      <c r="A14" s="1" t="s">
        <v>11</v>
      </c>
      <c r="B14" s="1"/>
    </row>
    <row r="15" spans="1:2" x14ac:dyDescent="0.25">
      <c r="A15" s="1" t="s">
        <v>12</v>
      </c>
      <c r="B15" s="1"/>
    </row>
    <row r="16" spans="1:2" x14ac:dyDescent="0.25">
      <c r="A16" s="3" t="s">
        <v>14</v>
      </c>
      <c r="B16" s="1"/>
    </row>
    <row r="17" spans="1:2" x14ac:dyDescent="0.25">
      <c r="A17" s="1" t="s">
        <v>15</v>
      </c>
      <c r="B17" s="1">
        <v>3976</v>
      </c>
    </row>
    <row r="18" spans="1:2" x14ac:dyDescent="0.25">
      <c r="A18" s="1" t="s">
        <v>16</v>
      </c>
      <c r="B18" s="1"/>
    </row>
    <row r="19" spans="1:2" x14ac:dyDescent="0.25">
      <c r="A19" s="1" t="s">
        <v>17</v>
      </c>
      <c r="B19" s="1"/>
    </row>
    <row r="20" spans="1:2" x14ac:dyDescent="0.25">
      <c r="A20" s="1" t="s">
        <v>18</v>
      </c>
      <c r="B20" s="1">
        <v>5928</v>
      </c>
    </row>
    <row r="21" spans="1:2" x14ac:dyDescent="0.25">
      <c r="A21" s="1" t="s">
        <v>19</v>
      </c>
      <c r="B21" s="1">
        <v>1747</v>
      </c>
    </row>
    <row r="22" spans="1:2" x14ac:dyDescent="0.25">
      <c r="A22" s="1" t="s">
        <v>8</v>
      </c>
      <c r="B22" s="1"/>
    </row>
    <row r="23" spans="1:2" x14ac:dyDescent="0.25">
      <c r="A23" s="1" t="s">
        <v>20</v>
      </c>
      <c r="B23" s="1"/>
    </row>
    <row r="24" spans="1:2" x14ac:dyDescent="0.25">
      <c r="A24" s="1" t="s">
        <v>8</v>
      </c>
      <c r="B24" s="1">
        <v>145</v>
      </c>
    </row>
    <row r="25" spans="1:2" x14ac:dyDescent="0.25">
      <c r="A25" s="6" t="s">
        <v>21</v>
      </c>
      <c r="B25" s="1">
        <f>SUM(B17:B24)</f>
        <v>11796</v>
      </c>
    </row>
    <row r="28" spans="1:2" x14ac:dyDescent="0.25">
      <c r="B28">
        <f>B2+B11-B25</f>
        <v>10658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workbookViewId="0">
      <selection activeCell="C17" sqref="C17"/>
    </sheetView>
  </sheetViews>
  <sheetFormatPr defaultRowHeight="15" x14ac:dyDescent="0.25"/>
  <cols>
    <col min="1" max="1" width="78.85546875" customWidth="1"/>
  </cols>
  <sheetData>
    <row r="1" spans="1:2" x14ac:dyDescent="0.25">
      <c r="A1" s="1"/>
      <c r="B1" s="1"/>
    </row>
    <row r="2" spans="1:2" x14ac:dyDescent="0.25">
      <c r="A2" s="2" t="s">
        <v>0</v>
      </c>
      <c r="B2" s="1"/>
    </row>
    <row r="3" spans="1:2" x14ac:dyDescent="0.25">
      <c r="A3" s="2" t="s">
        <v>1</v>
      </c>
      <c r="B3" s="1"/>
    </row>
    <row r="4" spans="1:2" ht="19.5" customHeight="1" x14ac:dyDescent="0.25">
      <c r="A4" s="3" t="s">
        <v>2</v>
      </c>
      <c r="B4" s="1"/>
    </row>
    <row r="5" spans="1:2" x14ac:dyDescent="0.25">
      <c r="A5" s="1" t="s">
        <v>3</v>
      </c>
      <c r="B5" s="1"/>
    </row>
    <row r="6" spans="1:2" x14ac:dyDescent="0.25">
      <c r="A6" s="1" t="s">
        <v>4</v>
      </c>
      <c r="B6" s="1"/>
    </row>
    <row r="7" spans="1:2" x14ac:dyDescent="0.25">
      <c r="A7" s="1" t="s">
        <v>5</v>
      </c>
      <c r="B7" s="1"/>
    </row>
    <row r="8" spans="1:2" x14ac:dyDescent="0.25">
      <c r="A8" s="1" t="s">
        <v>6</v>
      </c>
      <c r="B8" s="1"/>
    </row>
    <row r="9" spans="1:2" x14ac:dyDescent="0.25">
      <c r="A9" s="1" t="s">
        <v>7</v>
      </c>
      <c r="B9" s="1"/>
    </row>
    <row r="10" spans="1:2" x14ac:dyDescent="0.25">
      <c r="A10" s="1" t="s">
        <v>8</v>
      </c>
      <c r="B10" s="1"/>
    </row>
    <row r="11" spans="1:2" x14ac:dyDescent="0.25">
      <c r="A11" s="4" t="s">
        <v>9</v>
      </c>
      <c r="B11" s="1"/>
    </row>
    <row r="12" spans="1:2" x14ac:dyDescent="0.25">
      <c r="A12" s="5" t="s">
        <v>13</v>
      </c>
      <c r="B12" s="1"/>
    </row>
    <row r="13" spans="1:2" x14ac:dyDescent="0.25">
      <c r="A13" s="1" t="s">
        <v>10</v>
      </c>
      <c r="B13" s="1"/>
    </row>
    <row r="14" spans="1:2" x14ac:dyDescent="0.25">
      <c r="A14" s="1" t="s">
        <v>11</v>
      </c>
      <c r="B14" s="1"/>
    </row>
    <row r="15" spans="1:2" x14ac:dyDescent="0.25">
      <c r="A15" s="1" t="s">
        <v>12</v>
      </c>
      <c r="B15" s="1"/>
    </row>
    <row r="16" spans="1:2" x14ac:dyDescent="0.25">
      <c r="A16" s="3" t="s">
        <v>14</v>
      </c>
      <c r="B16" s="1"/>
    </row>
    <row r="17" spans="1:2" x14ac:dyDescent="0.25">
      <c r="A17" s="1" t="s">
        <v>15</v>
      </c>
      <c r="B17" s="1"/>
    </row>
    <row r="18" spans="1:2" x14ac:dyDescent="0.25">
      <c r="A18" s="1" t="s">
        <v>16</v>
      </c>
      <c r="B18" s="1"/>
    </row>
    <row r="19" spans="1:2" x14ac:dyDescent="0.25">
      <c r="A19" s="1" t="s">
        <v>17</v>
      </c>
      <c r="B19" s="1"/>
    </row>
    <row r="20" spans="1:2" x14ac:dyDescent="0.25">
      <c r="A20" s="1" t="s">
        <v>18</v>
      </c>
      <c r="B20" s="1"/>
    </row>
    <row r="21" spans="1:2" x14ac:dyDescent="0.25">
      <c r="A21" s="1" t="s">
        <v>19</v>
      </c>
      <c r="B21" s="1"/>
    </row>
    <row r="22" spans="1:2" x14ac:dyDescent="0.25">
      <c r="A22" s="1" t="s">
        <v>8</v>
      </c>
      <c r="B22" s="1"/>
    </row>
    <row r="23" spans="1:2" x14ac:dyDescent="0.25">
      <c r="A23" s="1" t="s">
        <v>20</v>
      </c>
      <c r="B23" s="1"/>
    </row>
    <row r="24" spans="1:2" x14ac:dyDescent="0.25">
      <c r="A24" s="1" t="s">
        <v>8</v>
      </c>
      <c r="B24" s="1"/>
    </row>
    <row r="25" spans="1:2" x14ac:dyDescent="0.25">
      <c r="A25" s="6" t="s">
        <v>21</v>
      </c>
      <c r="B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март</vt:lpstr>
      <vt:lpstr>Лист1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Лида</dc:creator>
  <cp:lastModifiedBy>Пользователь</cp:lastModifiedBy>
  <dcterms:created xsi:type="dcterms:W3CDTF">2017-11-09T06:48:02Z</dcterms:created>
  <dcterms:modified xsi:type="dcterms:W3CDTF">2021-05-11T05:56:29Z</dcterms:modified>
</cp:coreProperties>
</file>